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план" sheetId="1" r:id="rId1"/>
  </sheets>
  <definedNames>
    <definedName name="_xlnm.Print_Titles" localSheetId="0">план!$8:$9</definedName>
  </definedNames>
  <calcPr calcId="125725"/>
</workbook>
</file>

<file path=xl/calcChain.xml><?xml version="1.0" encoding="utf-8"?>
<calcChain xmlns="http://schemas.openxmlformats.org/spreadsheetml/2006/main">
  <c r="H10" i="1"/>
  <c r="G10"/>
  <c r="F10"/>
  <c r="E10"/>
  <c r="J13" l="1"/>
  <c r="J12"/>
  <c r="J11" l="1"/>
  <c r="J22"/>
  <c r="J20"/>
  <c r="J19"/>
  <c r="J15"/>
  <c r="J16"/>
  <c r="J17"/>
  <c r="J18"/>
  <c r="J21"/>
  <c r="J14"/>
  <c r="L17" l="1"/>
  <c r="J10" l="1"/>
</calcChain>
</file>

<file path=xl/sharedStrings.xml><?xml version="1.0" encoding="utf-8"?>
<sst xmlns="http://schemas.openxmlformats.org/spreadsheetml/2006/main" count="47" uniqueCount="40">
  <si>
    <t xml:space="preserve">Руководитель программы                                                                                              </t>
  </si>
  <si>
    <t>Ответственный исполнитель программы</t>
  </si>
  <si>
    <t>Дата_______________</t>
  </si>
  <si>
    <t xml:space="preserve">Перечень мероприятий 
(наименование расходов)
</t>
  </si>
  <si>
    <t>ФИО ответственного исполнителя</t>
  </si>
  <si>
    <t>Срок выполнения мероприятия</t>
  </si>
  <si>
    <t>в том числе,</t>
  </si>
  <si>
    <t>1 кв</t>
  </si>
  <si>
    <t>2 кв</t>
  </si>
  <si>
    <t>3 кв</t>
  </si>
  <si>
    <t>4 кв</t>
  </si>
  <si>
    <t>ВСЕГО по программе:</t>
  </si>
  <si>
    <t>УТВЕРЖДАЮ</t>
  </si>
  <si>
    <t xml:space="preserve">СОГЛАСОВАНО                                                                                                            </t>
  </si>
  <si>
    <t xml:space="preserve">Исполнено </t>
  </si>
  <si>
    <t>(тыс.руб.)</t>
  </si>
  <si>
    <t xml:space="preserve">Заместитель глаы муниципального района по социальной политике                                                                               </t>
  </si>
  <si>
    <t xml:space="preserve">_________________Н.М.Семерикова                                                                               </t>
  </si>
  <si>
    <t>Управление по культуре, спорту, молодежной и семейной политике</t>
  </si>
  <si>
    <t>___________________Н.В. Грачева</t>
  </si>
  <si>
    <r>
      <t xml:space="preserve">Утверждено на </t>
    </r>
    <r>
      <rPr>
        <b/>
        <sz val="9"/>
        <color theme="1"/>
        <rFont val="Times New Roman"/>
        <family val="1"/>
        <charset val="204"/>
      </rPr>
      <t xml:space="preserve">2018 год   </t>
    </r>
    <r>
      <rPr>
        <sz val="9"/>
        <color theme="1"/>
        <rFont val="Times New Roman"/>
        <family val="1"/>
        <charset val="204"/>
      </rPr>
      <t xml:space="preserve">        </t>
    </r>
  </si>
  <si>
    <t>1. Основное мероприятие "Развитие на территории Добрянского муниципального района физической культуры, школьного и массового спорта"</t>
  </si>
  <si>
    <t>1.1.Реализация отдельных мероприятий муниципальных программ Добрянского муниципального района</t>
  </si>
  <si>
    <t>1.2. Единая субсидия на финансовое обеспечение выполнения муниципального задания МАУ ДО "Добрянская детско-юношеская спортивная школа"</t>
  </si>
  <si>
    <t>1.3. Единая субсидия на финансовое обеспечение выполнения муниципального задания МАУ ДО "Полазненская детско-юношеская спортивная школа олимпийского резерва"</t>
  </si>
  <si>
    <t>1.4. Предоставление субсидии детско-юношеской спортивной школе на приобретение качественного спортивного инвентаря для обеспечения местной доли в рамках софинансирования расходов обязательств Пермского края</t>
  </si>
  <si>
    <t>2. Организация проведения официальных физкультурно-оздоровительных и спортивных мероприятий муниципального района»</t>
  </si>
  <si>
    <t>2.1.Организация и проведение физкультурно-массовых мероприятий, спортивных соревнований, мероприятий для людей с ограниченными возможностями здоровья на территории Добрянского муниципального района</t>
  </si>
  <si>
    <t>2.2. Организация и проведение мероприятий, направленных на внедрение Всероссийского физкультурно-спортивного комплекса «Готов к труду и обороне» (ГТО) на территории Добрянского муниципального района</t>
  </si>
  <si>
    <t>3. Меры социальной поддержки специалистам,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</si>
  <si>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3.1.Предоставление мер соцподдержки педработникам образовательных муниципальных учреждений, работающим и проживающим в сельской местности и в поселках городского типа по оплате жилого помещения и коммунальных услуг</t>
  </si>
  <si>
    <t>4. Осуществление капитальных вложений в объекты капитального строительства муниципальной собственности</t>
  </si>
  <si>
    <t>4.1. Инвестиционный проект «Газификация административного здания объекта спорта «Биатлонный комплекс»</t>
  </si>
  <si>
    <r>
      <rPr>
        <b/>
        <sz val="12"/>
        <color theme="1"/>
        <rFont val="Times New Roman"/>
        <family val="1"/>
        <charset val="204"/>
      </rPr>
      <t xml:space="preserve">Календарный план </t>
    </r>
    <r>
      <rPr>
        <sz val="12"/>
        <color theme="1"/>
        <rFont val="Times New Roman"/>
        <family val="1"/>
        <charset val="204"/>
      </rPr>
      <t xml:space="preserve">
реализации муниципальной программы Добрянского муниципального района «Развитие физической культуры и спорта на территории Добрянского муниципального района»
</t>
    </r>
  </si>
  <si>
    <t>Директор МАУ ДО "Добрянская ДЮСШ"                  М.А. Дроздова</t>
  </si>
  <si>
    <t>Директор МАУ ДО "Полазненская СДЮСШОР"             Т.В. Уварова</t>
  </si>
  <si>
    <t>Директор МАУ ДО "Добрянская ДЮСШ"                  М.А. Дроздова Директор МАУ ДО "Полазненская СДЮСШОР" Т.В. Уварова</t>
  </si>
  <si>
    <t>Директор МАУ ДО "Добрянская ДЮСШ"                  М.А. Дроздова, директор МАУ ДО "Полазненская СДЮСШОР"  Т.В. Уварова</t>
  </si>
  <si>
    <t>Консультант отдела культуры и спорта УКСМ и СП АДМР             Н.А. Нуриева Директор МАУ ДО "Добрянская ДЮСШ"                  М.А. Дроздова</t>
  </si>
  <si>
    <t xml:space="preserve">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</si>
</sst>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wrapText="1"/>
    </xf>
    <xf numFmtId="0" fontId="3" fillId="3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7" fillId="0" borderId="0" xfId="0" applyFont="1"/>
    <xf numFmtId="0" fontId="9" fillId="0" borderId="2" xfId="0" applyFont="1" applyBorder="1" applyAlignment="1">
      <alignment horizontal="center" vertical="center" wrapText="1"/>
    </xf>
    <xf numFmtId="0" fontId="5" fillId="3" borderId="1" xfId="0" applyFont="1" applyFill="1" applyBorder="1"/>
    <xf numFmtId="4" fontId="3" fillId="3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5" fillId="0" borderId="1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14" fontId="5" fillId="4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2"/>
  <sheetViews>
    <sheetView tabSelected="1" topLeftCell="A19" workbookViewId="0">
      <selection activeCell="P11" sqref="P11"/>
    </sheetView>
  </sheetViews>
  <sheetFormatPr defaultRowHeight="15"/>
  <cols>
    <col min="1" max="1" width="40" customWidth="1"/>
    <col min="2" max="2" width="15" customWidth="1"/>
    <col min="3" max="3" width="11.140625" customWidth="1"/>
    <col min="4" max="4" width="12.140625" customWidth="1"/>
    <col min="5" max="5" width="11.42578125" customWidth="1"/>
    <col min="6" max="6" width="10.85546875" customWidth="1"/>
    <col min="7" max="7" width="11.140625" customWidth="1"/>
    <col min="8" max="8" width="10.85546875" customWidth="1"/>
    <col min="9" max="9" width="13.28515625" customWidth="1"/>
    <col min="10" max="10" width="10.7109375" hidden="1" customWidth="1"/>
    <col min="11" max="12" width="0" hidden="1" customWidth="1"/>
  </cols>
  <sheetData>
    <row r="1" spans="1:16" ht="13.5" customHeight="1">
      <c r="A1" s="4" t="s">
        <v>13</v>
      </c>
      <c r="B1" s="4"/>
      <c r="C1" s="4"/>
      <c r="D1" s="4"/>
      <c r="E1" s="4"/>
      <c r="F1" s="4" t="s">
        <v>12</v>
      </c>
      <c r="G1" s="4"/>
    </row>
    <row r="2" spans="1:16">
      <c r="A2" s="4" t="s">
        <v>0</v>
      </c>
      <c r="B2" s="4"/>
      <c r="C2" s="4"/>
      <c r="D2" s="4"/>
      <c r="E2" s="4"/>
      <c r="F2" s="4" t="s">
        <v>1</v>
      </c>
      <c r="G2" s="4"/>
    </row>
    <row r="3" spans="1:16">
      <c r="A3" s="4" t="s">
        <v>16</v>
      </c>
      <c r="B3" s="4"/>
      <c r="C3" s="4"/>
      <c r="D3" s="4"/>
      <c r="E3" s="4"/>
      <c r="F3" s="4" t="s">
        <v>18</v>
      </c>
      <c r="G3" s="4"/>
    </row>
    <row r="4" spans="1:16" ht="13.5" customHeight="1">
      <c r="A4" s="4" t="s">
        <v>17</v>
      </c>
      <c r="B4" s="4"/>
      <c r="C4" s="4"/>
      <c r="D4" s="4"/>
      <c r="E4" s="4"/>
      <c r="F4" s="4" t="s">
        <v>19</v>
      </c>
      <c r="G4" s="4"/>
    </row>
    <row r="5" spans="1:16" ht="13.5" customHeight="1">
      <c r="A5" s="4"/>
      <c r="B5" s="4"/>
      <c r="C5" s="4"/>
      <c r="D5" s="4"/>
      <c r="E5" s="4"/>
      <c r="F5" s="4" t="s">
        <v>2</v>
      </c>
      <c r="G5" s="4"/>
    </row>
    <row r="6" spans="1:16" ht="58.5" customHeight="1">
      <c r="A6" s="24" t="s">
        <v>33</v>
      </c>
      <c r="B6" s="24"/>
      <c r="C6" s="24"/>
      <c r="D6" s="24"/>
      <c r="E6" s="24"/>
      <c r="F6" s="24"/>
      <c r="G6" s="24"/>
      <c r="H6" s="24"/>
      <c r="I6" s="24"/>
      <c r="J6" s="1"/>
      <c r="K6" s="1"/>
      <c r="L6" s="1"/>
      <c r="M6" s="1"/>
    </row>
    <row r="7" spans="1:16" ht="11.25" customHeight="1">
      <c r="A7" s="14"/>
      <c r="B7" s="14"/>
      <c r="C7" s="14"/>
      <c r="D7" s="14"/>
      <c r="E7" s="13"/>
      <c r="F7" s="13"/>
      <c r="G7" s="13"/>
      <c r="H7" s="28" t="s">
        <v>15</v>
      </c>
      <c r="I7" s="28"/>
      <c r="J7" s="1"/>
      <c r="K7" s="1"/>
      <c r="L7" s="1"/>
      <c r="M7" s="1"/>
    </row>
    <row r="8" spans="1:16" ht="30.75" customHeight="1">
      <c r="A8" s="22" t="s">
        <v>3</v>
      </c>
      <c r="B8" s="22" t="s">
        <v>4</v>
      </c>
      <c r="C8" s="22" t="s">
        <v>5</v>
      </c>
      <c r="D8" s="22" t="s">
        <v>20</v>
      </c>
      <c r="E8" s="25" t="s">
        <v>6</v>
      </c>
      <c r="F8" s="26"/>
      <c r="G8" s="26"/>
      <c r="H8" s="27"/>
      <c r="I8" s="22" t="s">
        <v>14</v>
      </c>
    </row>
    <row r="9" spans="1:16" ht="16.5" customHeight="1">
      <c r="A9" s="23"/>
      <c r="B9" s="23"/>
      <c r="C9" s="23"/>
      <c r="D9" s="23"/>
      <c r="E9" s="5" t="s">
        <v>7</v>
      </c>
      <c r="F9" s="5" t="s">
        <v>8</v>
      </c>
      <c r="G9" s="5" t="s">
        <v>9</v>
      </c>
      <c r="H9" s="5" t="s">
        <v>10</v>
      </c>
      <c r="I9" s="23"/>
    </row>
    <row r="10" spans="1:16" ht="19.5" customHeight="1">
      <c r="A10" s="2" t="s">
        <v>11</v>
      </c>
      <c r="B10" s="6"/>
      <c r="C10" s="6"/>
      <c r="D10" s="7">
        <v>33734.699999999997</v>
      </c>
      <c r="E10" s="7">
        <f>E11+E16+E19+E21</f>
        <v>7344.24</v>
      </c>
      <c r="F10" s="7">
        <f>F11+F16+F19+F21</f>
        <v>7599.6</v>
      </c>
      <c r="G10" s="7">
        <f>G11+G16+G19+G21</f>
        <v>8553.8399999999983</v>
      </c>
      <c r="H10" s="7">
        <f>H11+H16+H19+H21</f>
        <v>10236.999999999998</v>
      </c>
      <c r="I10" s="7">
        <v>0</v>
      </c>
      <c r="J10" s="11">
        <f>H10+G10+F10+E10</f>
        <v>33734.679999999993</v>
      </c>
    </row>
    <row r="11" spans="1:16" ht="125.25" customHeight="1">
      <c r="A11" s="9" t="s">
        <v>21</v>
      </c>
      <c r="B11" s="21" t="s">
        <v>36</v>
      </c>
      <c r="C11" s="19">
        <v>43465</v>
      </c>
      <c r="D11" s="10">
        <v>31726.3</v>
      </c>
      <c r="E11" s="10">
        <v>6881.84</v>
      </c>
      <c r="F11" s="10">
        <v>7308.7</v>
      </c>
      <c r="G11" s="10">
        <v>7950.94</v>
      </c>
      <c r="H11" s="10">
        <v>9584.7999999999993</v>
      </c>
      <c r="I11" s="10">
        <v>0</v>
      </c>
      <c r="J11" s="11">
        <f>H11+G11+F11+E11</f>
        <v>31726.28</v>
      </c>
      <c r="P11" s="11"/>
    </row>
    <row r="12" spans="1:16" ht="117" customHeight="1">
      <c r="A12" s="3" t="s">
        <v>22</v>
      </c>
      <c r="B12" s="21" t="s">
        <v>37</v>
      </c>
      <c r="C12" s="20">
        <v>43465</v>
      </c>
      <c r="D12" s="15">
        <v>2352.1999999999998</v>
      </c>
      <c r="E12" s="15">
        <v>740</v>
      </c>
      <c r="F12" s="15">
        <v>688.2</v>
      </c>
      <c r="G12" s="15">
        <v>416.8</v>
      </c>
      <c r="H12" s="15">
        <v>507.2</v>
      </c>
      <c r="I12" s="15">
        <v>0</v>
      </c>
      <c r="J12" s="11">
        <f>H12+G12+F12+E12</f>
        <v>2352.1999999999998</v>
      </c>
    </row>
    <row r="13" spans="1:16" ht="68.25" customHeight="1">
      <c r="A13" s="3" t="s">
        <v>23</v>
      </c>
      <c r="B13" s="21" t="s">
        <v>34</v>
      </c>
      <c r="C13" s="20">
        <v>43465</v>
      </c>
      <c r="D13" s="8">
        <v>15577.4</v>
      </c>
      <c r="E13" s="8">
        <v>3155.6</v>
      </c>
      <c r="F13" s="8">
        <v>3549.4569999999999</v>
      </c>
      <c r="G13" s="8">
        <v>4137.9859999999999</v>
      </c>
      <c r="H13" s="8">
        <v>4734.3599999999997</v>
      </c>
      <c r="I13" s="8">
        <v>0</v>
      </c>
      <c r="J13" s="11">
        <f>H13+G13+F13+E13</f>
        <v>15577.403</v>
      </c>
    </row>
    <row r="14" spans="1:16" ht="69" customHeight="1">
      <c r="A14" s="3" t="s">
        <v>24</v>
      </c>
      <c r="B14" s="21" t="s">
        <v>35</v>
      </c>
      <c r="C14" s="20">
        <v>43465</v>
      </c>
      <c r="D14" s="8">
        <v>13721.7</v>
      </c>
      <c r="E14" s="17">
        <v>2986.24</v>
      </c>
      <c r="F14" s="17">
        <v>3071.04</v>
      </c>
      <c r="G14" s="17">
        <v>3396.15</v>
      </c>
      <c r="H14" s="17">
        <v>4268.24</v>
      </c>
      <c r="I14" s="8">
        <v>0</v>
      </c>
      <c r="J14" s="11">
        <f t="shared" ref="J14:J22" si="0">H14+G14+F14+E14</f>
        <v>13721.67</v>
      </c>
      <c r="O14" s="11"/>
    </row>
    <row r="15" spans="1:16" ht="82.5" customHeight="1">
      <c r="A15" s="3" t="s">
        <v>25</v>
      </c>
      <c r="B15" s="21" t="s">
        <v>34</v>
      </c>
      <c r="C15" s="20">
        <v>43465</v>
      </c>
      <c r="D15" s="8">
        <v>75</v>
      </c>
      <c r="E15" s="17">
        <v>0</v>
      </c>
      <c r="F15" s="17">
        <v>0</v>
      </c>
      <c r="G15" s="17">
        <v>0</v>
      </c>
      <c r="H15" s="17">
        <v>75</v>
      </c>
      <c r="I15" s="8">
        <v>0</v>
      </c>
      <c r="J15" s="11">
        <f t="shared" si="0"/>
        <v>75</v>
      </c>
      <c r="O15" t="s">
        <v>39</v>
      </c>
    </row>
    <row r="16" spans="1:16" ht="122.25" customHeight="1">
      <c r="A16" s="9" t="s">
        <v>26</v>
      </c>
      <c r="B16" s="21" t="s">
        <v>38</v>
      </c>
      <c r="C16" s="19">
        <v>43465</v>
      </c>
      <c r="D16" s="10">
        <v>693</v>
      </c>
      <c r="E16" s="16">
        <v>150</v>
      </c>
      <c r="F16" s="16">
        <v>0</v>
      </c>
      <c r="G16" s="16">
        <v>293.60000000000002</v>
      </c>
      <c r="H16" s="16">
        <v>249.4</v>
      </c>
      <c r="I16" s="16">
        <v>0</v>
      </c>
      <c r="J16" s="11">
        <f t="shared" si="0"/>
        <v>693</v>
      </c>
    </row>
    <row r="17" spans="1:12" ht="81.75" customHeight="1">
      <c r="A17" s="3" t="s">
        <v>27</v>
      </c>
      <c r="B17" s="21" t="s">
        <v>34</v>
      </c>
      <c r="C17" s="20">
        <v>43465</v>
      </c>
      <c r="D17" s="8">
        <v>593</v>
      </c>
      <c r="E17" s="17">
        <v>128</v>
      </c>
      <c r="F17" s="17">
        <v>0</v>
      </c>
      <c r="G17" s="17">
        <v>245.6</v>
      </c>
      <c r="H17" s="17">
        <v>219.4</v>
      </c>
      <c r="I17" s="12">
        <v>0</v>
      </c>
      <c r="J17" s="11">
        <f t="shared" si="0"/>
        <v>593</v>
      </c>
      <c r="L17" s="11">
        <f>J15+J16+J17+J18+J21+J19+J20+J22</f>
        <v>4091.8</v>
      </c>
    </row>
    <row r="18" spans="1:12" ht="68.25" customHeight="1">
      <c r="A18" s="3" t="s">
        <v>28</v>
      </c>
      <c r="B18" s="21" t="s">
        <v>34</v>
      </c>
      <c r="C18" s="20">
        <v>43465</v>
      </c>
      <c r="D18" s="8">
        <v>100</v>
      </c>
      <c r="E18" s="17">
        <v>22</v>
      </c>
      <c r="F18" s="17">
        <v>0</v>
      </c>
      <c r="G18" s="17">
        <v>48</v>
      </c>
      <c r="H18" s="17">
        <v>30</v>
      </c>
      <c r="I18" s="12">
        <v>0</v>
      </c>
      <c r="J18" s="11">
        <f t="shared" si="0"/>
        <v>100</v>
      </c>
    </row>
    <row r="19" spans="1:12" ht="67.5" customHeight="1">
      <c r="A19" s="18" t="s">
        <v>29</v>
      </c>
      <c r="B19" s="21" t="s">
        <v>35</v>
      </c>
      <c r="C19" s="19">
        <v>43465</v>
      </c>
      <c r="D19" s="10">
        <v>195.6</v>
      </c>
      <c r="E19" s="16">
        <v>66</v>
      </c>
      <c r="F19" s="16">
        <v>33.299999999999997</v>
      </c>
      <c r="G19" s="16">
        <v>29.4</v>
      </c>
      <c r="H19" s="16">
        <v>66.900000000000006</v>
      </c>
      <c r="I19" s="16">
        <v>0</v>
      </c>
      <c r="J19" s="11">
        <f t="shared" si="0"/>
        <v>195.60000000000002</v>
      </c>
    </row>
    <row r="20" spans="1:12" ht="81.75" customHeight="1">
      <c r="A20" s="3" t="s">
        <v>30</v>
      </c>
      <c r="B20" s="21" t="s">
        <v>35</v>
      </c>
      <c r="C20" s="20">
        <v>43465</v>
      </c>
      <c r="D20" s="8">
        <v>195.6</v>
      </c>
      <c r="E20" s="17">
        <v>66</v>
      </c>
      <c r="F20" s="17">
        <v>33.299999999999997</v>
      </c>
      <c r="G20" s="17">
        <v>29.4</v>
      </c>
      <c r="H20" s="17">
        <v>66.900000000000006</v>
      </c>
      <c r="I20" s="12">
        <v>0</v>
      </c>
      <c r="J20" s="11">
        <f t="shared" si="0"/>
        <v>195.60000000000002</v>
      </c>
    </row>
    <row r="21" spans="1:12" ht="57" customHeight="1">
      <c r="A21" s="9" t="s">
        <v>31</v>
      </c>
      <c r="B21" s="21" t="s">
        <v>34</v>
      </c>
      <c r="C21" s="19">
        <v>43465</v>
      </c>
      <c r="D21" s="10">
        <v>1119.8</v>
      </c>
      <c r="E21" s="16">
        <v>246.4</v>
      </c>
      <c r="F21" s="16">
        <v>257.60000000000002</v>
      </c>
      <c r="G21" s="16">
        <v>279.89999999999998</v>
      </c>
      <c r="H21" s="16">
        <v>335.9</v>
      </c>
      <c r="I21" s="16">
        <v>0</v>
      </c>
      <c r="J21" s="11">
        <f t="shared" si="0"/>
        <v>1119.8</v>
      </c>
    </row>
    <row r="22" spans="1:12" ht="41.25" customHeight="1">
      <c r="A22" s="3" t="s">
        <v>32</v>
      </c>
      <c r="B22" s="21" t="s">
        <v>34</v>
      </c>
      <c r="C22" s="20">
        <v>43465</v>
      </c>
      <c r="D22" s="8">
        <v>1119.8</v>
      </c>
      <c r="E22" s="17">
        <v>246.4</v>
      </c>
      <c r="F22" s="17">
        <v>257.60000000000002</v>
      </c>
      <c r="G22" s="17">
        <v>279.89999999999998</v>
      </c>
      <c r="H22" s="17">
        <v>335.9</v>
      </c>
      <c r="I22" s="12">
        <v>0</v>
      </c>
      <c r="J22" s="11">
        <f t="shared" si="0"/>
        <v>1119.8</v>
      </c>
    </row>
  </sheetData>
  <mergeCells count="8">
    <mergeCell ref="I8:I9"/>
    <mergeCell ref="A6:I6"/>
    <mergeCell ref="A8:A9"/>
    <mergeCell ref="B8:B9"/>
    <mergeCell ref="C8:C9"/>
    <mergeCell ref="D8:D9"/>
    <mergeCell ref="E8:H8"/>
    <mergeCell ref="H7:I7"/>
  </mergeCells>
  <pageMargins left="0.51181102362204722" right="0.51181102362204722" top="0.94488188976377963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</vt:lpstr>
      <vt:lpstr>план!Заголовки_для_печати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2018-11-13T05:16:03Z</dcterms:modified>
</cp:coreProperties>
</file>